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B57" s="1"/>
  <c r="D94" l="1"/>
  <c r="D111" s="1"/>
  <c r="D57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<sst xmlns="http://schemas.openxmlformats.org/spreadsheetml/2006/main" count="454" uniqueCount="301">
  <si>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</si>
  <si>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</si>
  <si>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</si>
  <si>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</si>
  <si>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</si>
  <si>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</si>
  <si>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</si>
  <si>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</si>
  <si>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</si>
  <si>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</si>
  <si>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</si>
  <si>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</si>
  <si>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</si>
  <si>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</si>
  <si>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</si>
  <si>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</si>
  <si>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</si>
  <si>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</si>
  <si>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</si>
  <si>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</si>
  <si>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</si>
  <si>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</si>
  <si>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</si>
  <si>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</si>
  <si>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</si>
  <si>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</si>
  <si>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</si>
  <si>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</si>
  <si>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</si>
  <si>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</si>
  <si>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</si>
  <si>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</si>
  <si>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</si>
  <si>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</si>
  <si>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</si>
  <si>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</si>
  <si>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</si>
  <si>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</si>
  <si>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</si>
  <si>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</si>
  <si>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</si>
  <si>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</si>
  <si>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</si>
  <si>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</si>
  <si>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</si>
  <si>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</si>
  <si>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</si>
  <si>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</si>
  <si>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</si>
  <si>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</si>
  <si>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</si>
  <si>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</si>
  <si>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</si>
  <si>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</si>
  <si>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</si>
  <si>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</si>
  <si>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</si>
  <si>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</si>
  <si>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</si>
  <si>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</si>
  <si>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</si>
  <si>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</si>
  <si>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</si>
  <si>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</si>
  <si>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</si>
  <si>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</si>
  <si>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</si>
  <si>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</si>
  <si>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</si>
  <si>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</si>
  <si>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</si>
  <si>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</si>
  <si>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</si>
  <si>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</si>
  <si>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</si>
  <si>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</si>
  <si>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</si>
  <si>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</si>
  <si>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</si>
  <si>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</si>
  <si>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</si>
  <si>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</si>
  <si>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</si>
  <si>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</si>
  <si>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</si>
  <si>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</si>
  <si>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</si>
  <si>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</si>
  <si>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</si>
  <si>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</si>
  <si>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</si>
  <si>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</si>
  <si>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</si>
  <si>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</si>
  <si>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</si>
  <si>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</si>
  <si>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</si>
  <si>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</si>
  <si>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</si>
  <si>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</si>
  <si>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</si>
  <si>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</si>
  <si>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</si>
  <si>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</si>
  <si>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</si>
  <si>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</si>
  <si>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</si>
  <si>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</si>
  <si>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</si>
  <si>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</si>
  <si>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</si>
  <si>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</si>
  <si>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</si>
  <si>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</si>
  <si>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</si>
  <si>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</si>
  <si>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</si>
  <si>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</si>
  <si>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</si>
  <si>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</si>
  <si>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</si>
  <si>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</si>
  <si>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</si>
  <si>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</si>
  <si>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</si>
  <si>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</si>
  <si>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</si>
  <si>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</si>
  <si>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</si>
  <si>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</si>
  <si>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</si>
  <si>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</si>
  <si>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</si>
  <si>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</si>
  <si>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</si>
  <si>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</si>
  <si>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</si>
  <si>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</si>
  <si>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</si>
  <si>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</si>
  <si>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</si>
  <si>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</si>
  <si>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</si>
  <si>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</si>
  <si>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</si>
  <si>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</si>
  <si>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</si>
  <si>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</si>
  <si>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</si>
  <si>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</si>
  <si>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</si>
  <si>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</si>
  <si>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</si>
  <si>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</si>
  <si>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</si>
  <si>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</si>
  <si>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</si>
  <si>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</si>
  <si>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</si>
  <si>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</si>
  <si>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</si>
  <si>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</si>
  <si>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</si>
  <si>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</si>
  <si>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</si>
  <si>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</si>
  <si>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</si>
  <si>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</si>
  <si>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</si>
  <si>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</si>
  <si>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</si>
  <si>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</si>
  <si>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</si>
  <si>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</si>
  <si>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</si>
  <si>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</si>
  <si>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</si>
  <si>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</si>
  <si>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</si>
  <si>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</si>
  <si>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</si>
  <si>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</si>
  <si>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</si>
  <si>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</si>
  <si>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</si>
  <si>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</si>
  <si>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</si>
  <si>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</si>
  <si>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</si>
  <si>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</si>
  <si>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</si>
  <si>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</si>
  <si>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</si>
  <si>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</si>
  <si>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</si>
  <si>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</si>
  <si>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</si>
  <si>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</si>
  <si>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</si>
  <si>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</si>
  <si>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</si>
  <si>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</si>
  <si>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</si>
  <si>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</si>
  <si>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</si>
  <si>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</si>
  <si>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</si>
  <si>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</si>
  <si>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</si>
  <si>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</si>
  <si>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</si>
  <si>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</si>
  <si>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</si>
  <si>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</si>
  <si>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</si>
  <si>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</si>
  <si>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</si>
  <si>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</si>
  <si>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</si>
  <si>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</si>
  <si>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</si>
  <si>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</si>
  <si>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</si>
  <si>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</si>
  <si>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</si>
  <si>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</si>
  <si>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</si>
  <si>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</si>
  <si>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</si>
  <si>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</si>
  <si>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</si>
  <si>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</si>
  <si>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</si>
  <si>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</si>
  <si>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</si>
  <si>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</si>
  <si>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</si>
  <si>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</si>
  <si>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</si>
  <si>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</si>
  <si>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</si>
  <si>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</si>
  <si>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</si>
  <si>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</si>
  <si>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</si>
  <si>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</si>
  <si>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</si>
  <si>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</si>
  <si>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</si>
  <si>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</si>
  <si>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</si>
  <si>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</si>
  <si>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</si>
  <si>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</si>
  <si>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</si>
  <si>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</si>
  <si>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</si>
  <si>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</si>
  <si>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</si>
  <si>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</si>
  <si>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</si>
  <si>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</si>
  <si>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</si>
  <si>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</si>
  <si>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</si>
  <si>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</si>
  <si>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</si>
  <si>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</si>
  <si>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</si>
  <si>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</si>
  <si>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</si>
  <si>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</si>
  <si>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</si>
  <si>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</si>
  <si>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</si>
  <si>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</si>
  <si>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</si>
  <si>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</si>
  <si>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</si>
  <si>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</si>
  <si>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</si>
  <si>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</si>
  <si>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</si>
  <si>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</si>
  <si>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</si>
  <si>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</si>
  <si>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</si>
  <si>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</si>
  <si>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</si>
  <si>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</si>
  <si>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</si>
  <si>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</si>
  <si>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</si>
  <si>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</si>
  <si>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</si>
  <si>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</si>
  <si>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</si>
  <si>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</si>
  <si>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 2018</t>
  </si>
  <si>
    <t>emri nga sistemi   Enrel  Hydro</t>
  </si>
  <si>
    <t>NIPT nga sistemi  L33915001p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</si>
</sst>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76" workbookViewId="0">
      <selection activeCell="D106" sqref="D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13261925</v>
      </c>
      <c r="C11" s="53"/>
      <c r="D11" s="65">
        <v>17963056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>
        <v>5662580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/>
      <c r="C18" s="53"/>
      <c r="D18" s="65"/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>
        <v>9951811</v>
      </c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3209797</v>
      </c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>
        <v>15660837</v>
      </c>
      <c r="C30" s="53"/>
      <c r="D30" s="65">
        <v>1332220</v>
      </c>
      <c r="E30" s="41"/>
    </row>
    <row r="31" spans="1:5">
      <c r="A31" s="49" t="s">
        <v>221</v>
      </c>
      <c r="B31" s="65">
        <v>834644</v>
      </c>
      <c r="C31" s="53"/>
      <c r="D31" s="65">
        <v>67031514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42919014</v>
      </c>
      <c r="C33" s="58"/>
      <c r="D33" s="57">
        <f>SUM(D11:D32)</f>
        <v>91989370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>
        <v>163201883</v>
      </c>
      <c r="C44" s="53"/>
      <c r="D44" s="65"/>
      <c r="E44" s="41"/>
    </row>
    <row r="45" spans="1:5">
      <c r="A45" s="66" t="s">
        <v>288</v>
      </c>
      <c r="B45" s="65">
        <v>1818240</v>
      </c>
      <c r="C45" s="53"/>
      <c r="D45" s="65">
        <v>2272800</v>
      </c>
      <c r="E45" s="41"/>
    </row>
    <row r="46" spans="1:5">
      <c r="A46" s="66" t="s">
        <v>289</v>
      </c>
      <c r="B46" s="65">
        <v>10585280</v>
      </c>
      <c r="C46" s="53"/>
      <c r="D46" s="65">
        <v>651154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>
        <v>6260100</v>
      </c>
      <c r="C48" s="53"/>
      <c r="D48" s="65">
        <v>113691216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181865503</v>
      </c>
      <c r="C55" s="58"/>
      <c r="D55" s="57">
        <f>SUM(D37:D54)</f>
        <v>116615170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224784517</v>
      </c>
      <c r="C57" s="68"/>
      <c r="D57" s="67">
        <f>D55+D33</f>
        <v>208604540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>
        <v>19467405</v>
      </c>
      <c r="C67" s="53"/>
      <c r="D67" s="65">
        <v>11905130</v>
      </c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2363244</v>
      </c>
      <c r="C69" s="53"/>
      <c r="D69" s="65">
        <v>1282815</v>
      </c>
      <c r="E69" s="41"/>
    </row>
    <row r="70" spans="1:5">
      <c r="A70" s="66" t="s">
        <v>267</v>
      </c>
      <c r="B70" s="65">
        <v>2370333</v>
      </c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6257365</v>
      </c>
      <c r="C73" s="53"/>
      <c r="D73" s="65">
        <v>91298775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30458347</v>
      </c>
      <c r="C75" s="58"/>
      <c r="D75" s="57">
        <f>SUM(D62:D74)</f>
        <v>104486720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>
        <v>61710000</v>
      </c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>
        <v>119217820</v>
      </c>
      <c r="C84" s="53"/>
      <c r="D84" s="65">
        <v>104017820</v>
      </c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180927820</v>
      </c>
      <c r="C92" s="58"/>
      <c r="D92" s="57">
        <f>SUM(D78:D91)</f>
        <v>104017820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211386167</v>
      </c>
      <c r="C94" s="68"/>
      <c r="D94" s="69">
        <f>D75+D92</f>
        <v>208504540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13298350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13398350</v>
      </c>
      <c r="C107" s="62"/>
      <c r="D107" s="61">
        <f>SUM(D97:D106)</f>
        <v>100000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13398350</v>
      </c>
      <c r="C109" s="68"/>
      <c r="D109" s="69">
        <f>SUM(D107:D108)</f>
        <v>100000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224784517</v>
      </c>
      <c r="C111" s="68"/>
      <c r="D111" s="67">
        <f>D94+D109</f>
        <v>208604540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2019-08-20T09:14:52Z</dcterms:modified>
</cp:coreProperties>
</file>